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21" windowWidth="12540" windowHeight="1218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'Tabelle'!$A$1:$AH$34</definedName>
  </definedNames>
  <calcPr fullCalcOnLoad="1"/>
</workbook>
</file>

<file path=xl/sharedStrings.xml><?xml version="1.0" encoding="utf-8"?>
<sst xmlns="http://schemas.openxmlformats.org/spreadsheetml/2006/main" count="7" uniqueCount="5">
  <si>
    <t>D E U T S C H E R - K E G L E R B U N D - C L A S S I C  e.V.  D  K  B  C</t>
  </si>
  <si>
    <t>Spielleiter - Ergebnisdienst - DKBC - Robert Rammler - 85586 Poing - Tel. 081 21 / 825 24 - Fax. 081 21 / 825 20</t>
  </si>
  <si>
    <t>:</t>
  </si>
  <si>
    <t>Kegel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</si>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</sst>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</numFmts>
  <fonts count="66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6"/>
      <name val="Arial Narrow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i/>
      <u val="single"/>
      <sz val="8"/>
      <name val="Arial"/>
      <family val="2"/>
    </font>
    <font>
      <i/>
      <sz val="8"/>
      <name val="Arial"/>
      <family val="2"/>
    </font>
    <font>
      <i/>
      <u val="single"/>
      <sz val="16"/>
      <name val="Arial"/>
      <family val="2"/>
    </font>
    <font>
      <sz val="11"/>
      <name val="Cambria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u val="single"/>
      <sz val="8"/>
      <color indexed="9"/>
      <name val="Cambria"/>
      <family val="1"/>
    </font>
    <font>
      <i/>
      <u val="single"/>
      <sz val="10"/>
      <color indexed="9"/>
      <name val="Cambria"/>
      <family val="1"/>
    </font>
    <font>
      <sz val="11"/>
      <color indexed="9"/>
      <name val="Cambria"/>
      <family val="1"/>
    </font>
    <font>
      <sz val="11"/>
      <color indexed="9"/>
      <name val="Times New Roman"/>
      <family val="1"/>
    </font>
    <font>
      <b/>
      <sz val="11"/>
      <color indexed="10"/>
      <name val="Arial"/>
      <family val="2"/>
    </font>
    <font>
      <sz val="1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u val="single"/>
      <sz val="8"/>
      <color theme="0"/>
      <name val="Cambria"/>
      <family val="1"/>
    </font>
    <font>
      <i/>
      <u val="single"/>
      <sz val="10"/>
      <color theme="0"/>
      <name val="Cambria"/>
      <family val="1"/>
    </font>
    <font>
      <sz val="11"/>
      <color theme="0"/>
      <name val="Cambria"/>
      <family val="1"/>
    </font>
    <font>
      <sz val="11"/>
      <color theme="0"/>
      <name val="Times New Roman"/>
      <family val="1"/>
    </font>
    <font>
      <b/>
      <sz val="11"/>
      <color rgb="FFFF0000"/>
      <name val="Arial"/>
      <family val="2"/>
    </font>
    <font>
      <sz val="10"/>
      <color theme="0"/>
      <name val="Cambria"/>
      <family val="1"/>
    </font>
    <font>
      <b/>
      <sz val="11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 applyProtection="1">
      <alignment/>
      <protection locked="0"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0" fontId="6" fillId="0" borderId="0" xfId="51" applyFont="1" quotePrefix="1">
      <alignment/>
      <protection/>
    </xf>
    <xf numFmtId="0" fontId="7" fillId="0" borderId="0" xfId="51" applyFont="1">
      <alignment/>
      <protection/>
    </xf>
    <xf numFmtId="0" fontId="0" fillId="0" borderId="0" xfId="51" applyFont="1" applyBorder="1" applyAlignment="1">
      <alignment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/>
      <protection/>
    </xf>
    <xf numFmtId="0" fontId="8" fillId="0" borderId="0" xfId="51" applyFont="1">
      <alignment/>
      <protection/>
    </xf>
    <xf numFmtId="0" fontId="8" fillId="0" borderId="0" xfId="51" applyFont="1" applyAlignment="1">
      <alignment horizontal="center"/>
      <protection/>
    </xf>
    <xf numFmtId="164" fontId="3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Protection="1">
      <alignment/>
      <protection locked="0"/>
    </xf>
    <xf numFmtId="0" fontId="0" fillId="0" borderId="0" xfId="51" applyFont="1" applyAlignment="1" applyProtection="1">
      <alignment horizontal="right"/>
      <protection locked="0"/>
    </xf>
    <xf numFmtId="0" fontId="0" fillId="0" borderId="0" xfId="51" applyFont="1">
      <alignment/>
      <protection/>
    </xf>
    <xf numFmtId="164" fontId="10" fillId="0" borderId="0" xfId="51" applyNumberFormat="1" applyFont="1" applyBorder="1" applyAlignment="1">
      <alignment horizontal="center" vertical="center"/>
      <protection/>
    </xf>
    <xf numFmtId="0" fontId="11" fillId="0" borderId="0" xfId="51" applyFont="1" applyProtection="1">
      <alignment/>
      <protection locked="0"/>
    </xf>
    <xf numFmtId="0" fontId="0" fillId="0" borderId="0" xfId="51" applyFont="1" applyProtection="1">
      <alignment/>
      <protection locked="0"/>
    </xf>
    <xf numFmtId="0" fontId="0" fillId="0" borderId="0" xfId="51" applyFont="1" applyAlignment="1" applyProtection="1" quotePrefix="1">
      <alignment horizontal="center"/>
      <protection locked="0"/>
    </xf>
    <xf numFmtId="0" fontId="12" fillId="0" borderId="0" xfId="51" applyFont="1">
      <alignment/>
      <protection/>
    </xf>
    <xf numFmtId="0" fontId="0" fillId="0" borderId="0" xfId="51" applyBorder="1">
      <alignment/>
      <protection/>
    </xf>
    <xf numFmtId="0" fontId="5" fillId="0" borderId="0" xfId="51" applyFont="1" applyAlignment="1">
      <alignment/>
      <protection/>
    </xf>
    <xf numFmtId="0" fontId="5" fillId="0" borderId="0" xfId="51" applyFont="1" applyAlignment="1" applyProtection="1">
      <alignment/>
      <protection locked="0"/>
    </xf>
    <xf numFmtId="0" fontId="5" fillId="0" borderId="0" xfId="51" applyFont="1" applyBorder="1" applyAlignment="1">
      <alignment vertical="center"/>
      <protection/>
    </xf>
    <xf numFmtId="1" fontId="0" fillId="0" borderId="0" xfId="51" applyNumberFormat="1">
      <alignment/>
      <protection/>
    </xf>
    <xf numFmtId="165" fontId="8" fillId="0" borderId="0" xfId="51" applyNumberFormat="1" applyFont="1" applyAlignment="1">
      <alignment horizontal="center"/>
      <protection/>
    </xf>
    <xf numFmtId="165" fontId="8" fillId="0" borderId="0" xfId="51" applyNumberFormat="1" applyFont="1" applyBorder="1" applyAlignment="1">
      <alignment horizontal="center"/>
      <protection/>
    </xf>
    <xf numFmtId="0" fontId="0" fillId="0" borderId="0" xfId="51" applyAlignment="1" applyProtection="1">
      <alignment/>
      <protection locked="0"/>
    </xf>
    <xf numFmtId="165" fontId="8" fillId="0" borderId="0" xfId="51" applyNumberFormat="1" applyFont="1" applyBorder="1" applyAlignment="1">
      <alignment horizontal="center" vertical="center"/>
      <protection/>
    </xf>
    <xf numFmtId="0" fontId="6" fillId="33" borderId="0" xfId="51" applyFont="1" applyFill="1" applyAlignment="1">
      <alignment horizontal="center"/>
      <protection/>
    </xf>
    <xf numFmtId="0" fontId="8" fillId="33" borderId="0" xfId="51" applyFont="1" applyFill="1" applyAlignment="1">
      <alignment horizontal="center"/>
      <protection/>
    </xf>
    <xf numFmtId="0" fontId="8" fillId="33" borderId="0" xfId="51" applyFont="1" applyFill="1" applyBorder="1" applyAlignment="1">
      <alignment horizontal="center"/>
      <protection/>
    </xf>
    <xf numFmtId="0" fontId="14" fillId="0" borderId="0" xfId="51" applyFont="1">
      <alignment/>
      <protection/>
    </xf>
    <xf numFmtId="0" fontId="14" fillId="0" borderId="0" xfId="51" applyFont="1" applyAlignment="1">
      <alignment horizontal="center"/>
      <protection/>
    </xf>
    <xf numFmtId="0" fontId="15" fillId="0" borderId="0" xfId="51" applyFont="1">
      <alignment/>
      <protection/>
    </xf>
    <xf numFmtId="0" fontId="14" fillId="0" borderId="0" xfId="51" applyFont="1" applyAlignment="1">
      <alignment/>
      <protection/>
    </xf>
    <xf numFmtId="0" fontId="14" fillId="33" borderId="0" xfId="51" applyFont="1" applyFill="1" applyAlignment="1">
      <alignment/>
      <protection/>
    </xf>
    <xf numFmtId="1" fontId="14" fillId="0" borderId="0" xfId="51" applyNumberFormat="1" applyFont="1">
      <alignment/>
      <protection/>
    </xf>
    <xf numFmtId="1" fontId="14" fillId="0" borderId="0" xfId="51" applyNumberFormat="1" applyFont="1" applyAlignment="1">
      <alignment horizontal="center"/>
      <protection/>
    </xf>
    <xf numFmtId="0" fontId="14" fillId="0" borderId="0" xfId="51" applyFont="1" applyAlignment="1" quotePrefix="1">
      <alignment horizontal="center"/>
      <protection/>
    </xf>
    <xf numFmtId="165" fontId="5" fillId="0" borderId="0" xfId="51" applyNumberFormat="1" applyFont="1">
      <alignment/>
      <protection/>
    </xf>
    <xf numFmtId="165" fontId="5" fillId="0" borderId="0" xfId="51" applyNumberFormat="1" applyFont="1" applyAlignment="1">
      <alignment horizontal="left"/>
      <protection/>
    </xf>
    <xf numFmtId="0" fontId="59" fillId="0" borderId="0" xfId="51" applyFont="1" applyAlignment="1">
      <alignment horizontal="center"/>
      <protection/>
    </xf>
    <xf numFmtId="0" fontId="60" fillId="0" borderId="0" xfId="51" applyFont="1" applyAlignment="1">
      <alignment horizontal="center"/>
      <protection/>
    </xf>
    <xf numFmtId="0" fontId="61" fillId="0" borderId="0" xfId="51" applyFont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17" fillId="0" borderId="0" xfId="51" applyFont="1" applyBorder="1" applyAlignment="1">
      <alignment horizontal="center" vertical="center"/>
      <protection/>
    </xf>
    <xf numFmtId="0" fontId="14" fillId="34" borderId="0" xfId="51" applyFont="1" applyFill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51" applyFont="1" applyProtection="1">
      <alignment/>
      <protection/>
    </xf>
    <xf numFmtId="0" fontId="6" fillId="0" borderId="0" xfId="51" applyFont="1" applyAlignment="1" applyProtection="1">
      <alignment horizontal="center"/>
      <protection/>
    </xf>
    <xf numFmtId="0" fontId="6" fillId="34" borderId="0" xfId="51" applyFont="1" applyFill="1" applyAlignment="1" applyProtection="1">
      <alignment horizontal="center"/>
      <protection/>
    </xf>
    <xf numFmtId="0" fontId="0" fillId="0" borderId="0" xfId="51" applyProtection="1">
      <alignment/>
      <protection/>
    </xf>
    <xf numFmtId="165" fontId="8" fillId="0" borderId="0" xfId="51" applyNumberFormat="1" applyFont="1" applyAlignment="1" applyProtection="1">
      <alignment horizontal="center"/>
      <protection/>
    </xf>
    <xf numFmtId="0" fontId="8" fillId="0" borderId="0" xfId="51" applyFont="1" applyAlignment="1" applyProtection="1">
      <alignment horizontal="center"/>
      <protection/>
    </xf>
    <xf numFmtId="2" fontId="8" fillId="0" borderId="0" xfId="51" applyNumberFormat="1" applyFont="1" applyAlignment="1" applyProtection="1">
      <alignment horizontal="center"/>
      <protection/>
    </xf>
    <xf numFmtId="2" fontId="8" fillId="0" borderId="0" xfId="51" applyNumberFormat="1" applyFont="1" applyAlignment="1" applyProtection="1" quotePrefix="1">
      <alignment horizontal="center"/>
      <protection/>
    </xf>
    <xf numFmtId="165" fontId="8" fillId="0" borderId="0" xfId="51" applyNumberFormat="1" applyFont="1" applyBorder="1" applyAlignment="1" applyProtection="1">
      <alignment horizontal="center"/>
      <protection/>
    </xf>
    <xf numFmtId="0" fontId="8" fillId="0" borderId="0" xfId="51" applyFont="1" applyBorder="1" applyAlignment="1" applyProtection="1">
      <alignment horizontal="center"/>
      <protection/>
    </xf>
    <xf numFmtId="2" fontId="8" fillId="0" borderId="0" xfId="51" applyNumberFormat="1" applyFont="1" applyBorder="1" applyAlignment="1" applyProtection="1" quotePrefix="1">
      <alignment horizontal="center"/>
      <protection/>
    </xf>
    <xf numFmtId="0" fontId="8" fillId="0" borderId="0" xfId="51" applyFont="1" applyBorder="1" applyAlignment="1" applyProtection="1" quotePrefix="1">
      <alignment horizontal="center"/>
      <protection/>
    </xf>
    <xf numFmtId="0" fontId="16" fillId="0" borderId="0" xfId="51" applyFont="1" applyProtection="1">
      <alignment/>
      <protection/>
    </xf>
    <xf numFmtId="0" fontId="62" fillId="0" borderId="0" xfId="51" applyFont="1" applyAlignment="1">
      <alignment horizontal="center"/>
      <protection/>
    </xf>
    <xf numFmtId="0" fontId="62" fillId="0" borderId="0" xfId="51" applyFont="1">
      <alignment/>
      <protection/>
    </xf>
    <xf numFmtId="0" fontId="63" fillId="0" borderId="0" xfId="51" applyFont="1" applyProtection="1">
      <alignment/>
      <protection locked="0"/>
    </xf>
    <xf numFmtId="0" fontId="0" fillId="0" borderId="0" xfId="51" applyFont="1">
      <alignment/>
      <protection/>
    </xf>
    <xf numFmtId="0" fontId="64" fillId="0" borderId="0" xfId="51" applyFont="1" applyAlignment="1">
      <alignment/>
      <protection/>
    </xf>
    <xf numFmtId="0" fontId="18" fillId="0" borderId="0" xfId="51" applyFont="1" applyAlignment="1">
      <alignment horizontal="right"/>
      <protection/>
    </xf>
    <xf numFmtId="0" fontId="4" fillId="0" borderId="0" xfId="51" applyFont="1" applyBorder="1" applyAlignment="1">
      <alignment horizontal="right" vertical="center"/>
      <protection/>
    </xf>
    <xf numFmtId="165" fontId="5" fillId="0" borderId="0" xfId="51" applyNumberFormat="1" applyFont="1" applyBorder="1" applyAlignment="1">
      <alignment vertical="center"/>
      <protection/>
    </xf>
    <xf numFmtId="0" fontId="18" fillId="0" borderId="0" xfId="51" applyFont="1" applyAlignment="1">
      <alignment horizontal="center"/>
      <protection/>
    </xf>
    <xf numFmtId="165" fontId="5" fillId="0" borderId="0" xfId="51" applyNumberFormat="1" applyFont="1" applyBorder="1" applyAlignment="1">
      <alignment horizontal="left" vertical="center"/>
      <protection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62" fillId="0" borderId="0" xfId="51" applyFont="1" applyAlignment="1">
      <alignment horizontal="right"/>
      <protection/>
    </xf>
    <xf numFmtId="0" fontId="65" fillId="0" borderId="0" xfId="51" applyFont="1" applyAlignment="1" applyProtection="1">
      <alignment horizontal="center"/>
      <protection locked="0"/>
    </xf>
    <xf numFmtId="0" fontId="62" fillId="0" borderId="0" xfId="51" applyFont="1" applyAlignment="1">
      <alignment horizontal="left"/>
      <protection/>
    </xf>
    <xf numFmtId="0" fontId="0" fillId="0" borderId="0" xfId="51" applyFont="1" applyAlignment="1" applyProtection="1">
      <alignment horizontal="right"/>
      <protection/>
    </xf>
    <xf numFmtId="0" fontId="0" fillId="0" borderId="0" xfId="51" applyAlignment="1" applyProtection="1">
      <alignment horizontal="right"/>
      <protection/>
    </xf>
    <xf numFmtId="14" fontId="0" fillId="0" borderId="0" xfId="51" applyNumberFormat="1" applyAlignment="1">
      <alignment horizontal="center"/>
      <protection/>
    </xf>
    <xf numFmtId="0" fontId="0" fillId="0" borderId="0" xfId="51" applyAlignment="1">
      <alignment horizontal="center"/>
      <protection/>
    </xf>
    <xf numFmtId="0" fontId="14" fillId="0" borderId="0" xfId="51" applyFont="1" applyAlignment="1" quotePrefix="1">
      <alignment horizontal="center"/>
      <protection/>
    </xf>
    <xf numFmtId="0" fontId="14" fillId="0" borderId="0" xfId="51" applyFont="1" applyAlignment="1">
      <alignment horizontal="center"/>
      <protection/>
    </xf>
    <xf numFmtId="0" fontId="14" fillId="0" borderId="0" xfId="51" applyFont="1" applyAlignment="1" applyProtection="1">
      <alignment horizontal="center"/>
      <protection/>
    </xf>
    <xf numFmtId="0" fontId="13" fillId="0" borderId="0" xfId="51" applyFont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Bundesliga120Wurf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Bundesliga 120 Wurf Frauen"/>
      <sheetName val="Tabelle_b"/>
      <sheetName val="Daten_Eingabe"/>
      <sheetName val="schnitliste_a"/>
      <sheetName val="sonderschnittliste"/>
      <sheetName val="Rechnen"/>
      <sheetName val="Tabelle1"/>
      <sheetName val="Modul2"/>
    </sheetNames>
    <sheetDataSet>
      <sheetData sheetId="2">
        <row r="4">
          <cell r="A4" t="str">
            <v>Bundesliga 120 Wurf Frauen</v>
          </cell>
          <cell r="Y4" t="str">
            <v>16. Spieltag</v>
          </cell>
          <cell r="AD4">
            <v>40972</v>
          </cell>
        </row>
        <row r="5">
          <cell r="O5" t="str">
            <v>Ma-Punkte</v>
          </cell>
        </row>
        <row r="6">
          <cell r="A6">
            <v>16</v>
          </cell>
          <cell r="B6" t="str">
            <v>KV Liedolsheim</v>
          </cell>
          <cell r="C6" t="str">
            <v>-</v>
          </cell>
          <cell r="E6" t="str">
            <v>SKK 1926 Helmbrechts</v>
          </cell>
          <cell r="O6">
            <v>6</v>
          </cell>
          <cell r="P6" t="str">
            <v>:</v>
          </cell>
          <cell r="Q6">
            <v>2</v>
          </cell>
        </row>
        <row r="7">
          <cell r="A7">
            <v>16</v>
          </cell>
          <cell r="B7" t="str">
            <v>BKSV Stuttgart Nord</v>
          </cell>
          <cell r="C7" t="str">
            <v>-</v>
          </cell>
          <cell r="E7" t="str">
            <v>KC Schrezheim</v>
          </cell>
          <cell r="O7">
            <v>1</v>
          </cell>
          <cell r="P7" t="str">
            <v>:</v>
          </cell>
          <cell r="Q7">
            <v>7</v>
          </cell>
        </row>
        <row r="8">
          <cell r="A8">
            <v>16</v>
          </cell>
          <cell r="B8" t="str">
            <v>SG Walhalla Regensburg</v>
          </cell>
          <cell r="C8" t="str">
            <v>-</v>
          </cell>
          <cell r="E8" t="str">
            <v>DSKC Eppelheim</v>
          </cell>
          <cell r="O8">
            <v>2.5</v>
          </cell>
          <cell r="P8" t="str">
            <v>:</v>
          </cell>
          <cell r="Q8">
            <v>5.5</v>
          </cell>
        </row>
        <row r="9">
          <cell r="B9" t="str">
            <v>SKC Victoria Bamberg</v>
          </cell>
          <cell r="C9" t="str">
            <v>-</v>
          </cell>
          <cell r="E9" t="str">
            <v>SKK-FEB Amberg</v>
          </cell>
          <cell r="O9">
            <v>8</v>
          </cell>
          <cell r="P9" t="str">
            <v>:</v>
          </cell>
          <cell r="Q9">
            <v>0</v>
          </cell>
        </row>
        <row r="10">
          <cell r="B10" t="str">
            <v>Blau Weiß Hockenheim</v>
          </cell>
          <cell r="C10" t="str">
            <v>-</v>
          </cell>
          <cell r="E10" t="str">
            <v>ESV Pirmasens</v>
          </cell>
          <cell r="O10">
            <v>6</v>
          </cell>
          <cell r="P10" t="str">
            <v>:</v>
          </cell>
          <cell r="Q10">
            <v>2</v>
          </cell>
        </row>
        <row r="15">
          <cell r="B15" t="str">
            <v>Tabelle/Klub</v>
          </cell>
          <cell r="C15" t="str">
            <v>Kegel</v>
          </cell>
          <cell r="E15" t="str">
            <v>SP</v>
          </cell>
          <cell r="G15" t="str">
            <v>Manns Pu</v>
          </cell>
          <cell r="K15" t="str">
            <v>+P</v>
          </cell>
          <cell r="M15" t="str">
            <v>-P</v>
          </cell>
          <cell r="O15" t="str">
            <v>H Ma P</v>
          </cell>
          <cell r="S15" t="str">
            <v>+HP</v>
          </cell>
          <cell r="U15" t="str">
            <v>-HP</v>
          </cell>
          <cell r="W15" t="str">
            <v>A Ma P</v>
          </cell>
          <cell r="AA15" t="str">
            <v>+AP</v>
          </cell>
          <cell r="AC15" t="str">
            <v>-AP</v>
          </cell>
          <cell r="AE15" t="str">
            <v>Lfv</v>
          </cell>
        </row>
        <row r="17">
          <cell r="A17">
            <v>1</v>
          </cell>
          <cell r="B17" t="str">
            <v>SKC Victoria Bamberg</v>
          </cell>
          <cell r="E17">
            <v>16</v>
          </cell>
          <cell r="G17">
            <v>113</v>
          </cell>
          <cell r="H17" t="str">
            <v>:</v>
          </cell>
          <cell r="I17">
            <v>15</v>
          </cell>
          <cell r="K17">
            <v>32</v>
          </cell>
          <cell r="L17" t="str">
            <v>:</v>
          </cell>
          <cell r="M17">
            <v>0</v>
          </cell>
          <cell r="O17">
            <v>58</v>
          </cell>
          <cell r="P17" t="str">
            <v>:</v>
          </cell>
          <cell r="Q17">
            <v>6</v>
          </cell>
          <cell r="S17">
            <v>16</v>
          </cell>
          <cell r="T17" t="str">
            <v>:</v>
          </cell>
          <cell r="U17">
            <v>0</v>
          </cell>
          <cell r="W17">
            <v>55</v>
          </cell>
          <cell r="X17" t="str">
            <v>:</v>
          </cell>
          <cell r="Y17">
            <v>9</v>
          </cell>
          <cell r="AA17">
            <v>16</v>
          </cell>
          <cell r="AB17" t="str">
            <v>:</v>
          </cell>
          <cell r="AC17">
            <v>0</v>
          </cell>
          <cell r="AE17" t="str">
            <v>BY</v>
          </cell>
        </row>
        <row r="18">
          <cell r="A18">
            <v>2</v>
          </cell>
          <cell r="B18" t="str">
            <v>DSKC Eppelheim</v>
          </cell>
          <cell r="E18">
            <v>16</v>
          </cell>
          <cell r="G18">
            <v>81</v>
          </cell>
          <cell r="H18" t="str">
            <v>:</v>
          </cell>
          <cell r="I18">
            <v>47</v>
          </cell>
          <cell r="K18">
            <v>23</v>
          </cell>
          <cell r="L18" t="str">
            <v>:</v>
          </cell>
          <cell r="M18">
            <v>9</v>
          </cell>
          <cell r="O18">
            <v>41.5</v>
          </cell>
          <cell r="P18" t="str">
            <v>:</v>
          </cell>
          <cell r="Q18">
            <v>22.5</v>
          </cell>
          <cell r="S18">
            <v>11</v>
          </cell>
          <cell r="T18" t="str">
            <v>:</v>
          </cell>
          <cell r="U18">
            <v>5</v>
          </cell>
          <cell r="W18">
            <v>39.5</v>
          </cell>
          <cell r="X18" t="str">
            <v>:</v>
          </cell>
          <cell r="Y18">
            <v>24.5</v>
          </cell>
          <cell r="AA18">
            <v>12</v>
          </cell>
          <cell r="AB18" t="str">
            <v>:</v>
          </cell>
          <cell r="AC18">
            <v>4</v>
          </cell>
          <cell r="AE18" t="str">
            <v>BA</v>
          </cell>
        </row>
        <row r="19">
          <cell r="A19">
            <v>3</v>
          </cell>
          <cell r="B19" t="str">
            <v>ESV Pirmasens</v>
          </cell>
          <cell r="E19">
            <v>16</v>
          </cell>
          <cell r="G19">
            <v>71</v>
          </cell>
          <cell r="H19" t="str">
            <v>:</v>
          </cell>
          <cell r="I19">
            <v>57</v>
          </cell>
          <cell r="K19">
            <v>19</v>
          </cell>
          <cell r="L19" t="str">
            <v>:</v>
          </cell>
          <cell r="M19">
            <v>13</v>
          </cell>
          <cell r="O19">
            <v>44</v>
          </cell>
          <cell r="P19" t="str">
            <v>:</v>
          </cell>
          <cell r="Q19">
            <v>20</v>
          </cell>
          <cell r="S19">
            <v>13</v>
          </cell>
          <cell r="T19" t="str">
            <v>:</v>
          </cell>
          <cell r="U19">
            <v>3</v>
          </cell>
          <cell r="W19">
            <v>27</v>
          </cell>
          <cell r="X19" t="str">
            <v>:</v>
          </cell>
          <cell r="Y19">
            <v>37</v>
          </cell>
          <cell r="AA19">
            <v>6</v>
          </cell>
          <cell r="AB19" t="str">
            <v>:</v>
          </cell>
          <cell r="AC19">
            <v>10</v>
          </cell>
          <cell r="AE19" t="str">
            <v>RP</v>
          </cell>
        </row>
        <row r="20">
          <cell r="A20">
            <v>4</v>
          </cell>
          <cell r="B20" t="str">
            <v>KV Liedolsheim</v>
          </cell>
          <cell r="E20">
            <v>16</v>
          </cell>
          <cell r="G20">
            <v>64</v>
          </cell>
          <cell r="H20" t="str">
            <v>:</v>
          </cell>
          <cell r="I20">
            <v>64</v>
          </cell>
          <cell r="K20">
            <v>17</v>
          </cell>
          <cell r="L20" t="str">
            <v>:</v>
          </cell>
          <cell r="M20">
            <v>15</v>
          </cell>
          <cell r="O20">
            <v>30</v>
          </cell>
          <cell r="P20" t="str">
            <v>:</v>
          </cell>
          <cell r="Q20">
            <v>34</v>
          </cell>
          <cell r="S20">
            <v>9</v>
          </cell>
          <cell r="T20" t="str">
            <v>:</v>
          </cell>
          <cell r="U20">
            <v>7</v>
          </cell>
          <cell r="W20">
            <v>34</v>
          </cell>
          <cell r="X20" t="str">
            <v>:</v>
          </cell>
          <cell r="Y20">
            <v>30</v>
          </cell>
          <cell r="AA20">
            <v>8</v>
          </cell>
          <cell r="AB20" t="str">
            <v>:</v>
          </cell>
          <cell r="AC20">
            <v>8</v>
          </cell>
          <cell r="AE20" t="str">
            <v>BA</v>
          </cell>
        </row>
        <row r="21">
          <cell r="A21">
            <v>5</v>
          </cell>
          <cell r="B21" t="str">
            <v>SG Walhalla Regensburg</v>
          </cell>
          <cell r="E21">
            <v>16</v>
          </cell>
          <cell r="G21">
            <v>65.5</v>
          </cell>
          <cell r="H21" t="str">
            <v>:</v>
          </cell>
          <cell r="I21">
            <v>62.5</v>
          </cell>
          <cell r="K21">
            <v>16</v>
          </cell>
          <cell r="L21" t="str">
            <v>:</v>
          </cell>
          <cell r="M21">
            <v>16</v>
          </cell>
          <cell r="O21">
            <v>38.5</v>
          </cell>
          <cell r="P21" t="str">
            <v>:</v>
          </cell>
          <cell r="Q21">
            <v>25.5</v>
          </cell>
          <cell r="S21">
            <v>10</v>
          </cell>
          <cell r="T21" t="str">
            <v>:</v>
          </cell>
          <cell r="U21">
            <v>6</v>
          </cell>
          <cell r="W21">
            <v>27</v>
          </cell>
          <cell r="X21" t="str">
            <v>:</v>
          </cell>
          <cell r="Y21">
            <v>37</v>
          </cell>
          <cell r="AA21">
            <v>6</v>
          </cell>
          <cell r="AB21" t="str">
            <v>:</v>
          </cell>
          <cell r="AC21">
            <v>10</v>
          </cell>
          <cell r="AE21" t="str">
            <v>BY</v>
          </cell>
        </row>
        <row r="22">
          <cell r="A22">
            <v>6</v>
          </cell>
          <cell r="B22" t="str">
            <v>KC Schrezheim</v>
          </cell>
          <cell r="E22">
            <v>16</v>
          </cell>
          <cell r="G22">
            <v>59.5</v>
          </cell>
          <cell r="H22" t="str">
            <v>:</v>
          </cell>
          <cell r="I22">
            <v>68.5</v>
          </cell>
          <cell r="K22">
            <v>16</v>
          </cell>
          <cell r="L22" t="str">
            <v>:</v>
          </cell>
          <cell r="M22">
            <v>16</v>
          </cell>
          <cell r="O22">
            <v>39</v>
          </cell>
          <cell r="P22" t="str">
            <v>:</v>
          </cell>
          <cell r="Q22">
            <v>25</v>
          </cell>
          <cell r="S22">
            <v>11</v>
          </cell>
          <cell r="T22" t="str">
            <v>:</v>
          </cell>
          <cell r="U22">
            <v>5</v>
          </cell>
          <cell r="W22">
            <v>20.5</v>
          </cell>
          <cell r="X22" t="str">
            <v>:</v>
          </cell>
          <cell r="Y22">
            <v>43.5</v>
          </cell>
          <cell r="AA22">
            <v>5</v>
          </cell>
          <cell r="AB22" t="str">
            <v>:</v>
          </cell>
          <cell r="AC22">
            <v>11</v>
          </cell>
          <cell r="AE22" t="str">
            <v>WÜ</v>
          </cell>
        </row>
        <row r="23">
          <cell r="A23">
            <v>7</v>
          </cell>
          <cell r="B23" t="str">
            <v>Blau Weiß Hockenheim</v>
          </cell>
          <cell r="E23">
            <v>16</v>
          </cell>
          <cell r="G23">
            <v>53</v>
          </cell>
          <cell r="H23" t="str">
            <v>:</v>
          </cell>
          <cell r="I23">
            <v>75</v>
          </cell>
          <cell r="K23">
            <v>12</v>
          </cell>
          <cell r="L23" t="str">
            <v>:</v>
          </cell>
          <cell r="M23">
            <v>20</v>
          </cell>
          <cell r="O23">
            <v>31</v>
          </cell>
          <cell r="P23" t="str">
            <v>:</v>
          </cell>
          <cell r="Q23">
            <v>33</v>
          </cell>
          <cell r="S23">
            <v>8</v>
          </cell>
          <cell r="T23" t="str">
            <v>:</v>
          </cell>
          <cell r="U23">
            <v>8</v>
          </cell>
          <cell r="W23">
            <v>22</v>
          </cell>
          <cell r="X23" t="str">
            <v>:</v>
          </cell>
          <cell r="Y23">
            <v>42</v>
          </cell>
          <cell r="AA23">
            <v>4</v>
          </cell>
          <cell r="AB23" t="str">
            <v>:</v>
          </cell>
          <cell r="AC23">
            <v>12</v>
          </cell>
          <cell r="AE23" t="str">
            <v>BA</v>
          </cell>
        </row>
        <row r="24">
          <cell r="A24">
            <v>8</v>
          </cell>
          <cell r="B24" t="str">
            <v>BKSV Stuttgart Nord</v>
          </cell>
          <cell r="E24">
            <v>16</v>
          </cell>
          <cell r="G24">
            <v>48.5</v>
          </cell>
          <cell r="H24" t="str">
            <v>:</v>
          </cell>
          <cell r="I24">
            <v>79.5</v>
          </cell>
          <cell r="K24">
            <v>12</v>
          </cell>
          <cell r="L24" t="str">
            <v>:</v>
          </cell>
          <cell r="M24">
            <v>20</v>
          </cell>
          <cell r="O24">
            <v>30</v>
          </cell>
          <cell r="P24" t="str">
            <v>:</v>
          </cell>
          <cell r="Q24">
            <v>34</v>
          </cell>
          <cell r="S24">
            <v>8</v>
          </cell>
          <cell r="T24" t="str">
            <v>:</v>
          </cell>
          <cell r="U24">
            <v>8</v>
          </cell>
          <cell r="W24">
            <v>18.5</v>
          </cell>
          <cell r="X24" t="str">
            <v>:</v>
          </cell>
          <cell r="Y24">
            <v>45.5</v>
          </cell>
          <cell r="AA24">
            <v>4</v>
          </cell>
          <cell r="AB24" t="str">
            <v>:</v>
          </cell>
          <cell r="AC24">
            <v>12</v>
          </cell>
          <cell r="AE24" t="str">
            <v>WÜ</v>
          </cell>
        </row>
        <row r="25">
          <cell r="A25">
            <v>9</v>
          </cell>
          <cell r="B25" t="str">
            <v>SKK 1926 Helmbrechts</v>
          </cell>
          <cell r="E25">
            <v>16</v>
          </cell>
          <cell r="G25">
            <v>46</v>
          </cell>
          <cell r="H25" t="str">
            <v>:</v>
          </cell>
          <cell r="I25">
            <v>82</v>
          </cell>
          <cell r="K25">
            <v>9</v>
          </cell>
          <cell r="L25" t="str">
            <v>:</v>
          </cell>
          <cell r="M25">
            <v>23</v>
          </cell>
          <cell r="O25">
            <v>35</v>
          </cell>
          <cell r="P25" t="str">
            <v>:</v>
          </cell>
          <cell r="Q25">
            <v>29</v>
          </cell>
          <cell r="S25">
            <v>8</v>
          </cell>
          <cell r="T25" t="str">
            <v>:</v>
          </cell>
          <cell r="U25">
            <v>8</v>
          </cell>
          <cell r="W25">
            <v>11</v>
          </cell>
          <cell r="X25" t="str">
            <v>:</v>
          </cell>
          <cell r="Y25">
            <v>53</v>
          </cell>
          <cell r="AA25">
            <v>1</v>
          </cell>
          <cell r="AB25" t="str">
            <v>:</v>
          </cell>
          <cell r="AC25">
            <v>15</v>
          </cell>
          <cell r="AE25" t="str">
            <v>BY</v>
          </cell>
        </row>
        <row r="26">
          <cell r="A26">
            <v>10</v>
          </cell>
          <cell r="B26" t="str">
            <v>SKK-FEB Amberg</v>
          </cell>
          <cell r="E26">
            <v>16</v>
          </cell>
          <cell r="G26">
            <v>38.5</v>
          </cell>
          <cell r="H26" t="str">
            <v>:</v>
          </cell>
          <cell r="I26">
            <v>89.5</v>
          </cell>
          <cell r="K26">
            <v>4</v>
          </cell>
          <cell r="L26" t="str">
            <v>:</v>
          </cell>
          <cell r="M26">
            <v>28</v>
          </cell>
          <cell r="O26">
            <v>20.5</v>
          </cell>
          <cell r="P26" t="str">
            <v>:</v>
          </cell>
          <cell r="Q26">
            <v>43.5</v>
          </cell>
          <cell r="S26">
            <v>3</v>
          </cell>
          <cell r="T26" t="str">
            <v>:</v>
          </cell>
          <cell r="U26">
            <v>13</v>
          </cell>
          <cell r="W26">
            <v>18</v>
          </cell>
          <cell r="X26" t="str">
            <v>:</v>
          </cell>
          <cell r="Y26">
            <v>46</v>
          </cell>
          <cell r="AA26">
            <v>1</v>
          </cell>
          <cell r="AB26" t="str">
            <v>:</v>
          </cell>
          <cell r="AC26">
            <v>15</v>
          </cell>
          <cell r="AE26" t="str">
            <v>BY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35"/>
  <sheetViews>
    <sheetView tabSelected="1" zoomScalePageLayoutView="0" workbookViewId="0" topLeftCell="A1">
      <selection activeCell="AA6" sqref="AA6"/>
    </sheetView>
  </sheetViews>
  <sheetFormatPr defaultColWidth="11.421875" defaultRowHeight="12.75"/>
  <cols>
    <col min="1" max="1" width="2.7109375" style="1" customWidth="1"/>
    <col min="2" max="2" width="21.140625" style="1" customWidth="1"/>
    <col min="3" max="3" width="2.8515625" style="1" customWidth="1"/>
    <col min="4" max="4" width="0.42578125" style="1" customWidth="1"/>
    <col min="5" max="5" width="6.28125" style="1" customWidth="1"/>
    <col min="6" max="6" width="0.85546875" style="1" customWidth="1"/>
    <col min="7" max="7" width="5.28125" style="1" customWidth="1"/>
    <col min="8" max="8" width="0.85546875" style="1" customWidth="1"/>
    <col min="9" max="9" width="4.28125" style="1" customWidth="1"/>
    <col min="10" max="10" width="0.85546875" style="1" customWidth="1"/>
    <col min="11" max="11" width="2.7109375" style="1" customWidth="1"/>
    <col min="12" max="12" width="0.85546875" style="1" customWidth="1"/>
    <col min="13" max="13" width="2.7109375" style="1" customWidth="1"/>
    <col min="14" max="14" width="1.1484375" style="1" customWidth="1"/>
    <col min="15" max="15" width="4.28125" style="1" customWidth="1"/>
    <col min="16" max="16" width="0.85546875" style="1" customWidth="1"/>
    <col min="17" max="17" width="4.28125" style="1" customWidth="1"/>
    <col min="18" max="18" width="0.42578125" style="1" customWidth="1"/>
    <col min="19" max="19" width="2.7109375" style="1" customWidth="1"/>
    <col min="20" max="20" width="0.85546875" style="1" customWidth="1"/>
    <col min="21" max="21" width="2.7109375" style="1" customWidth="1"/>
    <col min="22" max="22" width="0.42578125" style="1" customWidth="1"/>
    <col min="23" max="23" width="4.28125" style="1" customWidth="1"/>
    <col min="24" max="24" width="0.85546875" style="1" customWidth="1"/>
    <col min="25" max="25" width="4.28125" style="1" customWidth="1"/>
    <col min="26" max="26" width="0.42578125" style="1" customWidth="1"/>
    <col min="27" max="27" width="2.7109375" style="1" customWidth="1"/>
    <col min="28" max="28" width="0.85546875" style="1" customWidth="1"/>
    <col min="29" max="29" width="2.7109375" style="1" customWidth="1"/>
    <col min="30" max="30" width="0.42578125" style="1" customWidth="1"/>
    <col min="31" max="31" width="3.28125" style="1" customWidth="1"/>
    <col min="32" max="32" width="2.57421875" style="1" customWidth="1"/>
    <col min="33" max="33" width="3.57421875" style="1" customWidth="1"/>
    <col min="34" max="34" width="2.57421875" style="1" customWidth="1"/>
    <col min="35" max="16384" width="11.421875" style="1" customWidth="1"/>
  </cols>
  <sheetData>
    <row r="1" spans="1:34" ht="2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1:34" ht="1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34" ht="17.25" customHeight="1">
      <c r="A3" s="84" t="s">
        <v>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</row>
    <row r="4" spans="1:33" ht="20.25">
      <c r="A4" s="71" t="str">
        <f>'[1]Tabelle_b'!A4</f>
        <v>Bundesliga 120 Wurf Frauen</v>
      </c>
      <c r="B4" s="2"/>
      <c r="C4" s="2"/>
      <c r="D4" s="2"/>
      <c r="E4" s="2"/>
      <c r="F4" s="2"/>
      <c r="G4" s="2"/>
      <c r="H4" s="2"/>
      <c r="I4" s="2"/>
      <c r="J4" s="2"/>
      <c r="K4" s="2"/>
      <c r="L4" s="88"/>
      <c r="M4" s="89"/>
      <c r="N4" s="35"/>
      <c r="O4" s="35"/>
      <c r="P4" s="35"/>
      <c r="Q4" s="35"/>
      <c r="R4" s="2"/>
      <c r="S4" s="2"/>
      <c r="Y4" s="1" t="str">
        <f>'[1]Tabelle_b'!$Y$4</f>
        <v>16. Spieltag</v>
      </c>
      <c r="AD4" s="90">
        <f>'[1]Tabelle_b'!$AD$4</f>
        <v>40972</v>
      </c>
      <c r="AE4" s="91"/>
      <c r="AF4" s="91"/>
      <c r="AG4" s="91"/>
    </row>
    <row r="5" spans="1:33" ht="23.25">
      <c r="A5" s="3">
        <f>'[1]Tabelle_b'!A5</f>
        <v>0</v>
      </c>
      <c r="M5" s="27"/>
      <c r="O5" s="1" t="str">
        <f>'[1]Tabelle_b'!$O$5</f>
        <v>Ma-Punkte</v>
      </c>
      <c r="S5" s="76" t="s">
        <v>3</v>
      </c>
      <c r="T5" s="76"/>
      <c r="U5" s="76"/>
      <c r="V5" s="76"/>
      <c r="W5" s="76"/>
      <c r="X5" s="76"/>
      <c r="AG5" s="77"/>
    </row>
    <row r="6" spans="1:27" ht="13.5" customHeight="1">
      <c r="A6" s="23">
        <f>'[1]Tabelle_b'!A6</f>
        <v>16</v>
      </c>
      <c r="B6" s="4" t="str">
        <f>'[1]Tabelle_b'!B6</f>
        <v>KV Liedolsheim</v>
      </c>
      <c r="C6" s="5" t="str">
        <f>'[1]Tabelle_b'!C6</f>
        <v>-</v>
      </c>
      <c r="D6" s="6">
        <f>'[1]Tabelle_b'!D6</f>
        <v>0</v>
      </c>
      <c r="E6" s="4" t="str">
        <f>'[1]Tabelle_b'!E6</f>
        <v>SKK 1926 Helmbrechts</v>
      </c>
      <c r="F6" s="7"/>
      <c r="G6" s="7"/>
      <c r="H6" s="7"/>
      <c r="I6" s="31"/>
      <c r="J6" s="29"/>
      <c r="K6" s="8"/>
      <c r="L6" s="31"/>
      <c r="M6" s="29"/>
      <c r="N6" s="1">
        <f>'[1]Tabelle_b'!N6</f>
        <v>0</v>
      </c>
      <c r="O6" s="48">
        <f>'[1]Tabelle_b'!O6</f>
        <v>6</v>
      </c>
      <c r="P6" s="17" t="str">
        <f>'[1]Tabelle_b'!P6</f>
        <v>:</v>
      </c>
      <c r="Q6" s="49">
        <f>'[1]Tabelle_b'!Q6</f>
        <v>2</v>
      </c>
      <c r="S6" s="85">
        <v>0</v>
      </c>
      <c r="T6" s="85"/>
      <c r="U6" s="85"/>
      <c r="V6" s="72" t="s">
        <v>2</v>
      </c>
      <c r="W6" s="87">
        <v>0</v>
      </c>
      <c r="X6" s="87"/>
      <c r="Y6" s="87"/>
      <c r="AA6" s="55"/>
    </row>
    <row r="7" spans="1:27" ht="13.5" customHeight="1">
      <c r="A7" s="23">
        <f>'[1]Tabelle_b'!A7</f>
        <v>16</v>
      </c>
      <c r="B7" s="4" t="str">
        <f>'[1]Tabelle_b'!B7</f>
        <v>BKSV Stuttgart Nord</v>
      </c>
      <c r="C7" s="5" t="str">
        <f>'[1]Tabelle_b'!C7</f>
        <v>-</v>
      </c>
      <c r="D7" s="6">
        <f>'[1]Tabelle_b'!D7</f>
        <v>0</v>
      </c>
      <c r="E7" s="4" t="str">
        <f>'[1]Tabelle_b'!E7</f>
        <v>KC Schrezheim</v>
      </c>
      <c r="F7" s="7"/>
      <c r="G7" s="7"/>
      <c r="H7" s="7"/>
      <c r="I7" s="31"/>
      <c r="J7" s="29"/>
      <c r="K7" s="8"/>
      <c r="L7" s="31"/>
      <c r="M7" s="29"/>
      <c r="N7" s="22">
        <f>'[1]Tabelle_b'!N7</f>
        <v>0</v>
      </c>
      <c r="O7" s="48">
        <f>'[1]Tabelle_b'!O7</f>
        <v>1</v>
      </c>
      <c r="P7" s="17" t="str">
        <f>'[1]Tabelle_b'!P7</f>
        <v>:</v>
      </c>
      <c r="Q7" s="49">
        <f>'[1]Tabelle_b'!Q7</f>
        <v>7</v>
      </c>
      <c r="S7" s="85">
        <v>3317</v>
      </c>
      <c r="T7" s="85"/>
      <c r="U7" s="85"/>
      <c r="V7" s="72" t="s">
        <v>2</v>
      </c>
      <c r="W7" s="87">
        <v>3212</v>
      </c>
      <c r="X7" s="87"/>
      <c r="Y7" s="87"/>
      <c r="AA7" s="75"/>
    </row>
    <row r="8" spans="1:27" ht="13.5" customHeight="1">
      <c r="A8" s="23">
        <f>'[1]Tabelle_b'!A8</f>
        <v>16</v>
      </c>
      <c r="B8" s="4" t="str">
        <f>'[1]Tabelle_b'!B8</f>
        <v>SG Walhalla Regensburg</v>
      </c>
      <c r="C8" s="5" t="str">
        <f>'[1]Tabelle_b'!C8</f>
        <v>-</v>
      </c>
      <c r="D8" s="6">
        <f>'[1]Tabelle_b'!D8</f>
        <v>0</v>
      </c>
      <c r="E8" s="4" t="str">
        <f>'[1]Tabelle_b'!E8</f>
        <v>DSKC Eppelheim</v>
      </c>
      <c r="F8" s="7"/>
      <c r="G8" s="7"/>
      <c r="H8" s="7"/>
      <c r="I8" s="31"/>
      <c r="J8" s="29"/>
      <c r="K8" s="8"/>
      <c r="L8" s="31"/>
      <c r="M8" s="29"/>
      <c r="N8" s="22">
        <f>'[1]Tabelle_b'!N8</f>
        <v>0</v>
      </c>
      <c r="O8" s="48">
        <f>'[1]Tabelle_b'!O8</f>
        <v>2.5</v>
      </c>
      <c r="P8" s="17" t="str">
        <f>'[1]Tabelle_b'!P8</f>
        <v>:</v>
      </c>
      <c r="Q8" s="49">
        <f>'[1]Tabelle_b'!Q8</f>
        <v>5.5</v>
      </c>
      <c r="S8" s="85">
        <v>3467</v>
      </c>
      <c r="T8" s="85"/>
      <c r="U8" s="85"/>
      <c r="V8" s="72" t="s">
        <v>2</v>
      </c>
      <c r="W8" s="87">
        <v>3652</v>
      </c>
      <c r="X8" s="87"/>
      <c r="Y8" s="87"/>
      <c r="AA8" s="75"/>
    </row>
    <row r="9" spans="1:27" ht="13.5" customHeight="1">
      <c r="A9" s="23">
        <f>'[1]Tabelle_b'!A9</f>
        <v>0</v>
      </c>
      <c r="B9" s="4" t="str">
        <f>'[1]Tabelle_b'!B9</f>
        <v>SKC Victoria Bamberg</v>
      </c>
      <c r="C9" s="5" t="str">
        <f>'[1]Tabelle_b'!C9</f>
        <v>-</v>
      </c>
      <c r="D9" s="6">
        <f>'[1]Tabelle_b'!D9</f>
        <v>0</v>
      </c>
      <c r="E9" s="4" t="str">
        <f>'[1]Tabelle_b'!E9</f>
        <v>SKK-FEB Amberg</v>
      </c>
      <c r="F9" s="7"/>
      <c r="G9" s="7"/>
      <c r="H9" s="7"/>
      <c r="I9" s="31"/>
      <c r="J9" s="29"/>
      <c r="K9" s="8"/>
      <c r="L9" s="31"/>
      <c r="M9" s="29"/>
      <c r="N9" s="22">
        <f>'[1]Tabelle_b'!N9</f>
        <v>0</v>
      </c>
      <c r="O9" s="48">
        <f>'[1]Tabelle_b'!O9</f>
        <v>8</v>
      </c>
      <c r="P9" s="53" t="str">
        <f>'[1]Tabelle_b'!P9</f>
        <v>:</v>
      </c>
      <c r="Q9" s="49">
        <f>'[1]Tabelle_b'!Q9</f>
        <v>0</v>
      </c>
      <c r="S9" s="85">
        <v>3293</v>
      </c>
      <c r="T9" s="85"/>
      <c r="U9" s="85"/>
      <c r="V9" s="73"/>
      <c r="W9" s="87">
        <v>3251</v>
      </c>
      <c r="X9" s="87"/>
      <c r="Y9" s="87"/>
      <c r="AA9" s="55"/>
    </row>
    <row r="10" spans="1:25" ht="13.5" customHeight="1">
      <c r="A10" s="23">
        <f>'[1]Tabelle_b'!A10</f>
        <v>0</v>
      </c>
      <c r="B10" s="4" t="str">
        <f>'[1]Tabelle_b'!B10</f>
        <v>Blau Weiß Hockenheim</v>
      </c>
      <c r="C10" s="5" t="str">
        <f>'[1]Tabelle_b'!C10</f>
        <v>-</v>
      </c>
      <c r="D10" s="6">
        <f>'[1]Tabelle_b'!D10</f>
        <v>0</v>
      </c>
      <c r="E10" s="4" t="str">
        <f>'[1]Tabelle_b'!E10</f>
        <v>ESV Pirmasens</v>
      </c>
      <c r="F10" s="7"/>
      <c r="G10" s="7"/>
      <c r="H10" s="7"/>
      <c r="I10" s="31"/>
      <c r="J10" s="29"/>
      <c r="K10" s="8"/>
      <c r="L10" s="31"/>
      <c r="M10" s="29"/>
      <c r="N10" s="22">
        <f>'[1]Tabelle_b'!N10</f>
        <v>0</v>
      </c>
      <c r="O10" s="48">
        <f>'[1]Tabelle_b'!O10</f>
        <v>6</v>
      </c>
      <c r="P10" s="53" t="str">
        <f>'[1]Tabelle_b'!P10</f>
        <v>:</v>
      </c>
      <c r="Q10" s="49">
        <f>'[1]Tabelle_b'!Q10</f>
        <v>2</v>
      </c>
      <c r="S10" s="85">
        <v>3232</v>
      </c>
      <c r="T10" s="85"/>
      <c r="U10" s="85"/>
      <c r="V10" s="73"/>
      <c r="W10" s="87">
        <v>3246</v>
      </c>
      <c r="X10" s="87"/>
      <c r="Y10" s="87"/>
    </row>
    <row r="11" spans="1:21" ht="13.5" customHeight="1">
      <c r="A11" s="19"/>
      <c r="B11" s="4"/>
      <c r="C11" s="5"/>
      <c r="D11" s="5"/>
      <c r="E11" s="6"/>
      <c r="F11" s="6"/>
      <c r="G11" s="78"/>
      <c r="H11" s="7"/>
      <c r="I11" s="7"/>
      <c r="J11" s="7"/>
      <c r="K11" s="7"/>
      <c r="L11" s="7"/>
      <c r="M11" s="7"/>
      <c r="N11" s="7"/>
      <c r="O11" s="79"/>
      <c r="P11" s="80"/>
      <c r="Q11" s="81"/>
      <c r="R11" s="29"/>
      <c r="S11" s="6"/>
      <c r="T11" s="31"/>
      <c r="U11" s="31"/>
    </row>
    <row r="12" spans="1:19" ht="13.5" customHeight="1">
      <c r="A12" s="9"/>
      <c r="B12" s="74"/>
      <c r="C12" s="26"/>
      <c r="D12" s="25"/>
      <c r="E12" s="2"/>
      <c r="F12" s="2"/>
      <c r="G12" s="2"/>
      <c r="H12" s="2"/>
      <c r="I12" s="30"/>
      <c r="J12" s="30"/>
      <c r="K12" s="25"/>
      <c r="L12" s="30"/>
      <c r="M12" s="30"/>
      <c r="N12" s="25"/>
      <c r="O12" s="2"/>
      <c r="P12" s="2"/>
      <c r="Q12" s="2"/>
      <c r="R12" s="2"/>
      <c r="S12" s="2"/>
    </row>
    <row r="13" spans="1:19" ht="15">
      <c r="A13" s="2"/>
      <c r="B13" s="7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34" ht="12.75">
      <c r="B15" s="40" t="str">
        <f>'[1]Tabelle_b'!B15</f>
        <v>Tabelle/Klub</v>
      </c>
      <c r="C15" s="50" t="str">
        <f>'[1]Tabelle_b'!C15</f>
        <v>Kegel</v>
      </c>
      <c r="D15" s="41">
        <f>'[1]Tabelle_b'!D15</f>
        <v>0</v>
      </c>
      <c r="E15" s="47" t="str">
        <f>'[1]Tabelle_b'!E15</f>
        <v>SP</v>
      </c>
      <c r="F15" s="42">
        <f>'[1]Tabelle_b'!F15</f>
        <v>0</v>
      </c>
      <c r="G15" s="92" t="str">
        <f>'[1]Tabelle_b'!G15</f>
        <v>Manns Pu</v>
      </c>
      <c r="H15" s="92"/>
      <c r="I15" s="92"/>
      <c r="J15" s="43">
        <f>'[1]Tabelle_b'!J15</f>
        <v>0</v>
      </c>
      <c r="K15" s="41" t="str">
        <f>'[1]Tabelle_b'!K15</f>
        <v>+P</v>
      </c>
      <c r="L15" s="43">
        <f>'[1]Tabelle_b'!L15</f>
        <v>0</v>
      </c>
      <c r="M15" s="41" t="str">
        <f>'[1]Tabelle_b'!M15</f>
        <v>-P</v>
      </c>
      <c r="N15" s="44">
        <f>'[1]Tabelle_b'!N15</f>
        <v>0</v>
      </c>
      <c r="O15" s="94" t="str">
        <f>'[1]Tabelle_b'!O15</f>
        <v>H Ma P</v>
      </c>
      <c r="P15" s="94"/>
      <c r="Q15" s="94"/>
      <c r="R15" s="57">
        <f>'[1]Tabelle_b'!R15</f>
        <v>0</v>
      </c>
      <c r="S15" s="58" t="str">
        <f>'[1]Tabelle_b'!S15</f>
        <v>+HP</v>
      </c>
      <c r="T15" s="59">
        <f>'[1]Tabelle_b'!T15</f>
        <v>0</v>
      </c>
      <c r="U15" s="41" t="str">
        <f>'[1]Tabelle_b'!U15</f>
        <v>-HP</v>
      </c>
      <c r="V15" s="40">
        <f>'[1]Tabelle_b'!V15</f>
        <v>0</v>
      </c>
      <c r="W15" s="93" t="str">
        <f>'[1]Tabelle_b'!W15</f>
        <v>A Ma P</v>
      </c>
      <c r="X15" s="93"/>
      <c r="Y15" s="93"/>
      <c r="Z15" s="40">
        <f>'[1]Tabelle_b'!Z15</f>
        <v>0</v>
      </c>
      <c r="AA15" s="46" t="str">
        <f>'[1]Tabelle_b'!AA15</f>
        <v>+AP</v>
      </c>
      <c r="AB15" s="45">
        <f>'[1]Tabelle_b'!AB15</f>
        <v>0</v>
      </c>
      <c r="AC15" s="46" t="str">
        <f>'[1]Tabelle_b'!AC15</f>
        <v>-AP</v>
      </c>
      <c r="AD15" s="45">
        <f>'[1]Tabelle_b'!AD15</f>
        <v>0</v>
      </c>
      <c r="AE15" s="7" t="str">
        <f>'[1]Tabelle_b'!AE15</f>
        <v>Lfv</v>
      </c>
      <c r="AF15" s="40"/>
      <c r="AG15" s="7"/>
      <c r="AH15" s="7"/>
    </row>
    <row r="16" spans="2:32" ht="12.75">
      <c r="B16" s="10"/>
      <c r="C16" s="51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37"/>
      <c r="O16" s="60"/>
      <c r="P16" s="60"/>
      <c r="Q16" s="61"/>
      <c r="R16" s="61"/>
      <c r="S16" s="61"/>
      <c r="T16" s="62"/>
      <c r="AA16" s="32"/>
      <c r="AB16" s="32"/>
      <c r="AC16" s="32"/>
      <c r="AD16" s="32"/>
      <c r="AF16" s="40"/>
    </row>
    <row r="17" spans="1:31" ht="13.5" customHeight="1">
      <c r="A17" s="1">
        <f>'[1]Tabelle_b'!A17</f>
        <v>1</v>
      </c>
      <c r="B17" s="14" t="str">
        <f>'[1]Tabelle_b'!B17</f>
        <v>SKC Victoria Bamberg</v>
      </c>
      <c r="C17" s="52">
        <f>'[1]Tabelle_b'!C17</f>
        <v>0</v>
      </c>
      <c r="D17" s="15">
        <f>'[1]Tabelle_b'!D17</f>
        <v>0</v>
      </c>
      <c r="E17" s="15">
        <f>'[1]Tabelle_b'!E17</f>
        <v>16</v>
      </c>
      <c r="F17" s="16">
        <f>'[1]Tabelle_b'!F17</f>
        <v>0</v>
      </c>
      <c r="G17" s="36">
        <f>'[1]Tabelle_b'!G17</f>
        <v>113</v>
      </c>
      <c r="H17" s="18" t="str">
        <f>'[1]Tabelle_b'!H17</f>
        <v>:</v>
      </c>
      <c r="I17" s="33">
        <f>'[1]Tabelle_b'!I17</f>
        <v>15</v>
      </c>
      <c r="J17" s="18">
        <f>'[1]Tabelle_b'!J17</f>
        <v>0</v>
      </c>
      <c r="K17" s="18">
        <f>'[1]Tabelle_b'!K17</f>
        <v>32</v>
      </c>
      <c r="L17" s="18" t="str">
        <f>'[1]Tabelle_b'!L17</f>
        <v>:</v>
      </c>
      <c r="M17" s="18">
        <f>'[1]Tabelle_b'!M17</f>
        <v>0</v>
      </c>
      <c r="N17" s="38">
        <f>'[1]Tabelle_b'!N17</f>
        <v>0</v>
      </c>
      <c r="O17" s="63">
        <f>'[1]Tabelle_b'!O17</f>
        <v>58</v>
      </c>
      <c r="P17" s="64" t="str">
        <f>'[1]Tabelle_b'!P17</f>
        <v>:</v>
      </c>
      <c r="Q17" s="63">
        <f>'[1]Tabelle_b'!Q17</f>
        <v>6</v>
      </c>
      <c r="R17" s="65">
        <f>'[1]Tabelle_b'!R17</f>
        <v>0</v>
      </c>
      <c r="S17" s="64">
        <f>'[1]Tabelle_b'!S17</f>
        <v>16</v>
      </c>
      <c r="T17" s="65" t="str">
        <f>'[1]Tabelle_b'!T17</f>
        <v>:</v>
      </c>
      <c r="U17" s="18">
        <f>'[1]Tabelle_b'!U17</f>
        <v>0</v>
      </c>
      <c r="V17" s="18">
        <f>'[1]Tabelle_b'!V17</f>
        <v>0</v>
      </c>
      <c r="W17" s="33">
        <f>'[1]Tabelle_b'!W17</f>
        <v>55</v>
      </c>
      <c r="X17" s="18" t="str">
        <f>'[1]Tabelle_b'!X17</f>
        <v>:</v>
      </c>
      <c r="Y17" s="33">
        <f>'[1]Tabelle_b'!Y17</f>
        <v>9</v>
      </c>
      <c r="Z17" s="18">
        <f>'[1]Tabelle_b'!Z17</f>
        <v>0</v>
      </c>
      <c r="AA17" s="18">
        <f>'[1]Tabelle_b'!AA17</f>
        <v>16</v>
      </c>
      <c r="AB17" s="18" t="str">
        <f>'[1]Tabelle_b'!AB17</f>
        <v>:</v>
      </c>
      <c r="AC17" s="18">
        <f>'[1]Tabelle_b'!AC17</f>
        <v>0</v>
      </c>
      <c r="AD17" s="1">
        <f>'[1]Tabelle_b'!AD17</f>
        <v>0</v>
      </c>
      <c r="AE17" s="54" t="str">
        <f>'[1]Tabelle_b'!AE17</f>
        <v>BY</v>
      </c>
    </row>
    <row r="18" spans="1:31" ht="13.5" customHeight="1">
      <c r="A18" s="1">
        <f>'[1]Tabelle_b'!A18</f>
        <v>2</v>
      </c>
      <c r="B18" s="14" t="str">
        <f>'[1]Tabelle_b'!B18</f>
        <v>DSKC Eppelheim</v>
      </c>
      <c r="C18" s="52">
        <f>'[1]Tabelle_b'!C18</f>
        <v>0</v>
      </c>
      <c r="D18" s="15">
        <f>'[1]Tabelle_b'!D18</f>
        <v>0</v>
      </c>
      <c r="E18" s="15">
        <f>'[1]Tabelle_b'!E18</f>
        <v>16</v>
      </c>
      <c r="F18" s="16">
        <f>'[1]Tabelle_b'!F18</f>
        <v>0</v>
      </c>
      <c r="G18" s="36">
        <f>'[1]Tabelle_b'!G18</f>
        <v>81</v>
      </c>
      <c r="H18" s="18" t="str">
        <f>'[1]Tabelle_b'!H18</f>
        <v>:</v>
      </c>
      <c r="I18" s="33">
        <f>'[1]Tabelle_b'!I18</f>
        <v>47</v>
      </c>
      <c r="J18" s="18">
        <f>'[1]Tabelle_b'!J18</f>
        <v>0</v>
      </c>
      <c r="K18" s="18">
        <f>'[1]Tabelle_b'!K18</f>
        <v>23</v>
      </c>
      <c r="L18" s="18" t="str">
        <f>'[1]Tabelle_b'!L18</f>
        <v>:</v>
      </c>
      <c r="M18" s="18">
        <f>'[1]Tabelle_b'!M18</f>
        <v>9</v>
      </c>
      <c r="N18" s="38">
        <f>'[1]Tabelle_b'!N18</f>
        <v>0</v>
      </c>
      <c r="O18" s="63">
        <f>'[1]Tabelle_b'!O18</f>
        <v>41.5</v>
      </c>
      <c r="P18" s="64" t="str">
        <f>'[1]Tabelle_b'!P18</f>
        <v>:</v>
      </c>
      <c r="Q18" s="63">
        <f>'[1]Tabelle_b'!Q18</f>
        <v>22.5</v>
      </c>
      <c r="R18" s="65">
        <f>'[1]Tabelle_b'!R18</f>
        <v>0</v>
      </c>
      <c r="S18" s="64">
        <f>'[1]Tabelle_b'!S18</f>
        <v>11</v>
      </c>
      <c r="T18" s="65" t="str">
        <f>'[1]Tabelle_b'!T18</f>
        <v>:</v>
      </c>
      <c r="U18" s="18">
        <f>'[1]Tabelle_b'!U18</f>
        <v>5</v>
      </c>
      <c r="V18" s="18">
        <f>'[1]Tabelle_b'!V18</f>
        <v>0</v>
      </c>
      <c r="W18" s="33">
        <f>'[1]Tabelle_b'!W18</f>
        <v>39.5</v>
      </c>
      <c r="X18" s="18" t="str">
        <f>'[1]Tabelle_b'!X18</f>
        <v>:</v>
      </c>
      <c r="Y18" s="33">
        <f>'[1]Tabelle_b'!Y18</f>
        <v>24.5</v>
      </c>
      <c r="Z18" s="18">
        <f>'[1]Tabelle_b'!Z18</f>
        <v>0</v>
      </c>
      <c r="AA18" s="18">
        <f>'[1]Tabelle_b'!AA18</f>
        <v>12</v>
      </c>
      <c r="AB18" s="18" t="str">
        <f>'[1]Tabelle_b'!AB18</f>
        <v>:</v>
      </c>
      <c r="AC18" s="18">
        <f>'[1]Tabelle_b'!AC18</f>
        <v>4</v>
      </c>
      <c r="AD18" s="1">
        <f>'[1]Tabelle_b'!AD18</f>
        <v>0</v>
      </c>
      <c r="AE18" s="54" t="str">
        <f>'[1]Tabelle_b'!AE18</f>
        <v>BA</v>
      </c>
    </row>
    <row r="19" spans="1:31" ht="13.5" customHeight="1">
      <c r="A19" s="1">
        <f>'[1]Tabelle_b'!A19</f>
        <v>3</v>
      </c>
      <c r="B19" s="14" t="str">
        <f>'[1]Tabelle_b'!B19</f>
        <v>ESV Pirmasens</v>
      </c>
      <c r="C19" s="52">
        <f>'[1]Tabelle_b'!C19</f>
        <v>0</v>
      </c>
      <c r="D19" s="15">
        <f>'[1]Tabelle_b'!D19</f>
        <v>0</v>
      </c>
      <c r="E19" s="15">
        <f>'[1]Tabelle_b'!E19</f>
        <v>16</v>
      </c>
      <c r="F19" s="16">
        <f>'[1]Tabelle_b'!F19</f>
        <v>0</v>
      </c>
      <c r="G19" s="36">
        <f>'[1]Tabelle_b'!G19</f>
        <v>71</v>
      </c>
      <c r="H19" s="18" t="str">
        <f>'[1]Tabelle_b'!H19</f>
        <v>:</v>
      </c>
      <c r="I19" s="33">
        <f>'[1]Tabelle_b'!I19</f>
        <v>57</v>
      </c>
      <c r="J19" s="18">
        <f>'[1]Tabelle_b'!J19</f>
        <v>0</v>
      </c>
      <c r="K19" s="18">
        <f>'[1]Tabelle_b'!K19</f>
        <v>19</v>
      </c>
      <c r="L19" s="18" t="str">
        <f>'[1]Tabelle_b'!L19</f>
        <v>:</v>
      </c>
      <c r="M19" s="18">
        <f>'[1]Tabelle_b'!M19</f>
        <v>13</v>
      </c>
      <c r="N19" s="38">
        <f>'[1]Tabelle_b'!N19</f>
        <v>0</v>
      </c>
      <c r="O19" s="63">
        <f>'[1]Tabelle_b'!O19</f>
        <v>44</v>
      </c>
      <c r="P19" s="64" t="str">
        <f>'[1]Tabelle_b'!P19</f>
        <v>:</v>
      </c>
      <c r="Q19" s="63">
        <f>'[1]Tabelle_b'!Q19</f>
        <v>20</v>
      </c>
      <c r="R19" s="66">
        <f>'[1]Tabelle_b'!R19</f>
        <v>0</v>
      </c>
      <c r="S19" s="64">
        <f>'[1]Tabelle_b'!S19</f>
        <v>13</v>
      </c>
      <c r="T19" s="65" t="str">
        <f>'[1]Tabelle_b'!T19</f>
        <v>:</v>
      </c>
      <c r="U19" s="18">
        <f>'[1]Tabelle_b'!U19</f>
        <v>3</v>
      </c>
      <c r="V19" s="18">
        <f>'[1]Tabelle_b'!V19</f>
        <v>0</v>
      </c>
      <c r="W19" s="33">
        <f>'[1]Tabelle_b'!W19</f>
        <v>27</v>
      </c>
      <c r="X19" s="18" t="str">
        <f>'[1]Tabelle_b'!X19</f>
        <v>:</v>
      </c>
      <c r="Y19" s="33">
        <f>'[1]Tabelle_b'!Y19</f>
        <v>37</v>
      </c>
      <c r="Z19" s="18">
        <f>'[1]Tabelle_b'!Z19</f>
        <v>0</v>
      </c>
      <c r="AA19" s="18">
        <f>'[1]Tabelle_b'!AA19</f>
        <v>6</v>
      </c>
      <c r="AB19" s="18" t="str">
        <f>'[1]Tabelle_b'!AB19</f>
        <v>:</v>
      </c>
      <c r="AC19" s="18">
        <f>'[1]Tabelle_b'!AC19</f>
        <v>10</v>
      </c>
      <c r="AD19" s="1">
        <f>'[1]Tabelle_b'!AD19</f>
        <v>0</v>
      </c>
      <c r="AE19" s="54" t="str">
        <f>'[1]Tabelle_b'!AE19</f>
        <v>RP</v>
      </c>
    </row>
    <row r="20" spans="1:31" ht="13.5" customHeight="1">
      <c r="A20" s="1">
        <f>'[1]Tabelle_b'!A20</f>
        <v>4</v>
      </c>
      <c r="B20" s="14" t="str">
        <f>'[1]Tabelle_b'!B20</f>
        <v>KV Liedolsheim</v>
      </c>
      <c r="C20" s="52">
        <f>'[1]Tabelle_b'!C20</f>
        <v>0</v>
      </c>
      <c r="D20" s="15">
        <f>'[1]Tabelle_b'!D20</f>
        <v>0</v>
      </c>
      <c r="E20" s="15">
        <f>'[1]Tabelle_b'!E20</f>
        <v>16</v>
      </c>
      <c r="F20" s="16">
        <f>'[1]Tabelle_b'!F20</f>
        <v>0</v>
      </c>
      <c r="G20" s="36">
        <f>'[1]Tabelle_b'!G20</f>
        <v>64</v>
      </c>
      <c r="H20" s="18" t="str">
        <f>'[1]Tabelle_b'!H20</f>
        <v>:</v>
      </c>
      <c r="I20" s="33">
        <f>'[1]Tabelle_b'!I20</f>
        <v>64</v>
      </c>
      <c r="J20" s="18">
        <f>'[1]Tabelle_b'!J20</f>
        <v>0</v>
      </c>
      <c r="K20" s="18">
        <f>'[1]Tabelle_b'!K20</f>
        <v>17</v>
      </c>
      <c r="L20" s="18" t="str">
        <f>'[1]Tabelle_b'!L20</f>
        <v>:</v>
      </c>
      <c r="M20" s="18">
        <f>'[1]Tabelle_b'!M20</f>
        <v>15</v>
      </c>
      <c r="N20" s="38">
        <f>'[1]Tabelle_b'!N20</f>
        <v>0</v>
      </c>
      <c r="O20" s="63">
        <f>'[1]Tabelle_b'!O20</f>
        <v>30</v>
      </c>
      <c r="P20" s="64" t="str">
        <f>'[1]Tabelle_b'!P20</f>
        <v>:</v>
      </c>
      <c r="Q20" s="63">
        <f>'[1]Tabelle_b'!Q20</f>
        <v>34</v>
      </c>
      <c r="R20" s="66">
        <f>'[1]Tabelle_b'!R20</f>
        <v>0</v>
      </c>
      <c r="S20" s="64">
        <f>'[1]Tabelle_b'!S20</f>
        <v>9</v>
      </c>
      <c r="T20" s="65" t="str">
        <f>'[1]Tabelle_b'!T20</f>
        <v>:</v>
      </c>
      <c r="U20" s="18">
        <f>'[1]Tabelle_b'!U20</f>
        <v>7</v>
      </c>
      <c r="V20" s="18">
        <f>'[1]Tabelle_b'!V20</f>
        <v>0</v>
      </c>
      <c r="W20" s="33">
        <f>'[1]Tabelle_b'!W20</f>
        <v>34</v>
      </c>
      <c r="X20" s="18" t="str">
        <f>'[1]Tabelle_b'!X20</f>
        <v>:</v>
      </c>
      <c r="Y20" s="33">
        <f>'[1]Tabelle_b'!Y20</f>
        <v>30</v>
      </c>
      <c r="Z20" s="18">
        <f>'[1]Tabelle_b'!Z20</f>
        <v>0</v>
      </c>
      <c r="AA20" s="18">
        <f>'[1]Tabelle_b'!AA20</f>
        <v>8</v>
      </c>
      <c r="AB20" s="18" t="str">
        <f>'[1]Tabelle_b'!AB20</f>
        <v>:</v>
      </c>
      <c r="AC20" s="18">
        <f>'[1]Tabelle_b'!AC20</f>
        <v>8</v>
      </c>
      <c r="AD20" s="1">
        <f>'[1]Tabelle_b'!AD20</f>
        <v>0</v>
      </c>
      <c r="AE20" s="54" t="str">
        <f>'[1]Tabelle_b'!AE20</f>
        <v>BA</v>
      </c>
    </row>
    <row r="21" spans="1:31" ht="13.5" customHeight="1">
      <c r="A21" s="1">
        <f>'[1]Tabelle_b'!A21</f>
        <v>5</v>
      </c>
      <c r="B21" s="14" t="str">
        <f>'[1]Tabelle_b'!B21</f>
        <v>SG Walhalla Regensburg</v>
      </c>
      <c r="C21" s="52">
        <f>'[1]Tabelle_b'!C21</f>
        <v>0</v>
      </c>
      <c r="D21" s="15">
        <f>'[1]Tabelle_b'!D21</f>
        <v>0</v>
      </c>
      <c r="E21" s="15">
        <f>'[1]Tabelle_b'!E21</f>
        <v>16</v>
      </c>
      <c r="F21" s="16">
        <f>'[1]Tabelle_b'!F21</f>
        <v>0</v>
      </c>
      <c r="G21" s="36">
        <f>'[1]Tabelle_b'!G21</f>
        <v>65.5</v>
      </c>
      <c r="H21" s="18" t="str">
        <f>'[1]Tabelle_b'!H21</f>
        <v>:</v>
      </c>
      <c r="I21" s="33">
        <f>'[1]Tabelle_b'!I21</f>
        <v>62.5</v>
      </c>
      <c r="J21" s="18">
        <f>'[1]Tabelle_b'!J21</f>
        <v>0</v>
      </c>
      <c r="K21" s="18">
        <f>'[1]Tabelle_b'!K21</f>
        <v>16</v>
      </c>
      <c r="L21" s="18" t="str">
        <f>'[1]Tabelle_b'!L21</f>
        <v>:</v>
      </c>
      <c r="M21" s="18">
        <f>'[1]Tabelle_b'!M21</f>
        <v>16</v>
      </c>
      <c r="N21" s="38">
        <f>'[1]Tabelle_b'!N21</f>
        <v>0</v>
      </c>
      <c r="O21" s="63">
        <f>'[1]Tabelle_b'!O21</f>
        <v>38.5</v>
      </c>
      <c r="P21" s="64" t="str">
        <f>'[1]Tabelle_b'!P21</f>
        <v>:</v>
      </c>
      <c r="Q21" s="63">
        <f>'[1]Tabelle_b'!Q21</f>
        <v>25.5</v>
      </c>
      <c r="R21" s="66">
        <f>'[1]Tabelle_b'!R21</f>
        <v>0</v>
      </c>
      <c r="S21" s="64">
        <f>'[1]Tabelle_b'!S21</f>
        <v>10</v>
      </c>
      <c r="T21" s="65" t="str">
        <f>'[1]Tabelle_b'!T21</f>
        <v>:</v>
      </c>
      <c r="U21" s="18">
        <f>'[1]Tabelle_b'!U21</f>
        <v>6</v>
      </c>
      <c r="V21" s="18">
        <f>'[1]Tabelle_b'!V21</f>
        <v>0</v>
      </c>
      <c r="W21" s="33">
        <f>'[1]Tabelle_b'!W21</f>
        <v>27</v>
      </c>
      <c r="X21" s="18" t="str">
        <f>'[1]Tabelle_b'!X21</f>
        <v>:</v>
      </c>
      <c r="Y21" s="33">
        <f>'[1]Tabelle_b'!Y21</f>
        <v>37</v>
      </c>
      <c r="Z21" s="18">
        <f>'[1]Tabelle_b'!Z21</f>
        <v>0</v>
      </c>
      <c r="AA21" s="18">
        <f>'[1]Tabelle_b'!AA21</f>
        <v>6</v>
      </c>
      <c r="AB21" s="18" t="str">
        <f>'[1]Tabelle_b'!AB21</f>
        <v>:</v>
      </c>
      <c r="AC21" s="18">
        <f>'[1]Tabelle_b'!AC21</f>
        <v>10</v>
      </c>
      <c r="AD21" s="1">
        <f>'[1]Tabelle_b'!AD21</f>
        <v>0</v>
      </c>
      <c r="AE21" s="54" t="str">
        <f>'[1]Tabelle_b'!AE21</f>
        <v>BY</v>
      </c>
    </row>
    <row r="22" spans="1:31" ht="13.5" customHeight="1">
      <c r="A22" s="1">
        <f>'[1]Tabelle_b'!A22</f>
        <v>6</v>
      </c>
      <c r="B22" s="14" t="str">
        <f>'[1]Tabelle_b'!B22</f>
        <v>KC Schrezheim</v>
      </c>
      <c r="C22" s="52">
        <f>'[1]Tabelle_b'!C22</f>
        <v>0</v>
      </c>
      <c r="D22" s="15">
        <f>'[1]Tabelle_b'!D22</f>
        <v>0</v>
      </c>
      <c r="E22" s="15">
        <f>'[1]Tabelle_b'!E22</f>
        <v>16</v>
      </c>
      <c r="F22" s="16">
        <f>'[1]Tabelle_b'!F22</f>
        <v>0</v>
      </c>
      <c r="G22" s="36">
        <f>'[1]Tabelle_b'!G22</f>
        <v>59.5</v>
      </c>
      <c r="H22" s="16" t="str">
        <f>'[1]Tabelle_b'!H22</f>
        <v>:</v>
      </c>
      <c r="I22" s="34">
        <f>'[1]Tabelle_b'!I22</f>
        <v>68.5</v>
      </c>
      <c r="J22" s="16">
        <f>'[1]Tabelle_b'!J22</f>
        <v>0</v>
      </c>
      <c r="K22" s="16">
        <f>'[1]Tabelle_b'!K22</f>
        <v>16</v>
      </c>
      <c r="L22" s="16" t="str">
        <f>'[1]Tabelle_b'!L22</f>
        <v>:</v>
      </c>
      <c r="M22" s="16">
        <f>'[1]Tabelle_b'!M22</f>
        <v>16</v>
      </c>
      <c r="N22" s="39">
        <f>'[1]Tabelle_b'!N22</f>
        <v>0</v>
      </c>
      <c r="O22" s="67">
        <f>'[1]Tabelle_b'!O22</f>
        <v>39</v>
      </c>
      <c r="P22" s="68" t="str">
        <f>'[1]Tabelle_b'!P22</f>
        <v>:</v>
      </c>
      <c r="Q22" s="67">
        <f>'[1]Tabelle_b'!Q22</f>
        <v>25</v>
      </c>
      <c r="R22" s="66">
        <f>'[1]Tabelle_b'!R22</f>
        <v>0</v>
      </c>
      <c r="S22" s="64">
        <f>'[1]Tabelle_b'!S22</f>
        <v>11</v>
      </c>
      <c r="T22" s="65" t="str">
        <f>'[1]Tabelle_b'!T22</f>
        <v>:</v>
      </c>
      <c r="U22" s="18">
        <f>'[1]Tabelle_b'!U22</f>
        <v>5</v>
      </c>
      <c r="V22" s="18">
        <f>'[1]Tabelle_b'!V22</f>
        <v>0</v>
      </c>
      <c r="W22" s="33">
        <f>'[1]Tabelle_b'!W22</f>
        <v>20.5</v>
      </c>
      <c r="X22" s="18" t="str">
        <f>'[1]Tabelle_b'!X22</f>
        <v>:</v>
      </c>
      <c r="Y22" s="33">
        <f>'[1]Tabelle_b'!Y22</f>
        <v>43.5</v>
      </c>
      <c r="Z22" s="18">
        <f>'[1]Tabelle_b'!Z22</f>
        <v>0</v>
      </c>
      <c r="AA22" s="18">
        <f>'[1]Tabelle_b'!AA22</f>
        <v>5</v>
      </c>
      <c r="AB22" s="18" t="str">
        <f>'[1]Tabelle_b'!AB22</f>
        <v>:</v>
      </c>
      <c r="AC22" s="18">
        <f>'[1]Tabelle_b'!AC22</f>
        <v>11</v>
      </c>
      <c r="AD22" s="1">
        <f>'[1]Tabelle_b'!AD22</f>
        <v>0</v>
      </c>
      <c r="AE22" s="54" t="str">
        <f>'[1]Tabelle_b'!AE22</f>
        <v>WÜ</v>
      </c>
    </row>
    <row r="23" spans="1:31" ht="13.5" customHeight="1">
      <c r="A23" s="1">
        <f>'[1]Tabelle_b'!A23</f>
        <v>7</v>
      </c>
      <c r="B23" s="14" t="str">
        <f>'[1]Tabelle_b'!B23</f>
        <v>Blau Weiß Hockenheim</v>
      </c>
      <c r="C23" s="52">
        <f>'[1]Tabelle_b'!C23</f>
        <v>0</v>
      </c>
      <c r="D23" s="15">
        <f>'[1]Tabelle_b'!D23</f>
        <v>0</v>
      </c>
      <c r="E23" s="15">
        <f>'[1]Tabelle_b'!E23</f>
        <v>16</v>
      </c>
      <c r="F23" s="16">
        <f>'[1]Tabelle_b'!F23</f>
        <v>0</v>
      </c>
      <c r="G23" s="36">
        <f>'[1]Tabelle_b'!G23</f>
        <v>53</v>
      </c>
      <c r="H23" s="18" t="str">
        <f>'[1]Tabelle_b'!H23</f>
        <v>:</v>
      </c>
      <c r="I23" s="33">
        <f>'[1]Tabelle_b'!I23</f>
        <v>75</v>
      </c>
      <c r="J23" s="18">
        <f>'[1]Tabelle_b'!J23</f>
        <v>0</v>
      </c>
      <c r="K23" s="18">
        <f>'[1]Tabelle_b'!K23</f>
        <v>12</v>
      </c>
      <c r="L23" s="18" t="str">
        <f>'[1]Tabelle_b'!L23</f>
        <v>:</v>
      </c>
      <c r="M23" s="18">
        <f>'[1]Tabelle_b'!M23</f>
        <v>20</v>
      </c>
      <c r="N23" s="39">
        <f>'[1]Tabelle_b'!N23</f>
        <v>0</v>
      </c>
      <c r="O23" s="63">
        <f>'[1]Tabelle_b'!O23</f>
        <v>31</v>
      </c>
      <c r="P23" s="64" t="str">
        <f>'[1]Tabelle_b'!P23</f>
        <v>:</v>
      </c>
      <c r="Q23" s="63">
        <f>'[1]Tabelle_b'!Q23</f>
        <v>33</v>
      </c>
      <c r="R23" s="66">
        <f>'[1]Tabelle_b'!R23</f>
        <v>0</v>
      </c>
      <c r="S23" s="64">
        <f>'[1]Tabelle_b'!S23</f>
        <v>8</v>
      </c>
      <c r="T23" s="65" t="str">
        <f>'[1]Tabelle_b'!T23</f>
        <v>:</v>
      </c>
      <c r="U23" s="18">
        <f>'[1]Tabelle_b'!U23</f>
        <v>8</v>
      </c>
      <c r="V23" s="18">
        <f>'[1]Tabelle_b'!V23</f>
        <v>0</v>
      </c>
      <c r="W23" s="33">
        <f>'[1]Tabelle_b'!W23</f>
        <v>22</v>
      </c>
      <c r="X23" s="18" t="str">
        <f>'[1]Tabelle_b'!X23</f>
        <v>:</v>
      </c>
      <c r="Y23" s="33">
        <f>'[1]Tabelle_b'!Y23</f>
        <v>42</v>
      </c>
      <c r="Z23" s="18">
        <f>'[1]Tabelle_b'!Z23</f>
        <v>0</v>
      </c>
      <c r="AA23" s="18">
        <f>'[1]Tabelle_b'!AA23</f>
        <v>4</v>
      </c>
      <c r="AB23" s="18" t="str">
        <f>'[1]Tabelle_b'!AB23</f>
        <v>:</v>
      </c>
      <c r="AC23" s="18">
        <f>'[1]Tabelle_b'!AC23</f>
        <v>12</v>
      </c>
      <c r="AD23" s="1">
        <f>'[1]Tabelle_b'!AD23</f>
        <v>0</v>
      </c>
      <c r="AE23" s="54" t="str">
        <f>'[1]Tabelle_b'!AE23</f>
        <v>BA</v>
      </c>
    </row>
    <row r="24" spans="1:31" ht="13.5" customHeight="1">
      <c r="A24" s="28">
        <f>'[1]Tabelle_b'!A24</f>
        <v>8</v>
      </c>
      <c r="B24" s="14" t="str">
        <f>'[1]Tabelle_b'!B24</f>
        <v>BKSV Stuttgart Nord</v>
      </c>
      <c r="C24" s="52">
        <f>'[1]Tabelle_b'!C24</f>
        <v>0</v>
      </c>
      <c r="D24" s="15">
        <f>'[1]Tabelle_b'!D24</f>
        <v>0</v>
      </c>
      <c r="E24" s="15">
        <f>'[1]Tabelle_b'!E24</f>
        <v>16</v>
      </c>
      <c r="F24" s="16">
        <f>'[1]Tabelle_b'!F24</f>
        <v>0</v>
      </c>
      <c r="G24" s="36">
        <f>'[1]Tabelle_b'!G24</f>
        <v>48.5</v>
      </c>
      <c r="H24" s="16" t="str">
        <f>'[1]Tabelle_b'!H24</f>
        <v>:</v>
      </c>
      <c r="I24" s="34">
        <f>'[1]Tabelle_b'!I24</f>
        <v>79.5</v>
      </c>
      <c r="J24" s="16">
        <f>'[1]Tabelle_b'!J24</f>
        <v>0</v>
      </c>
      <c r="K24" s="16">
        <f>'[1]Tabelle_b'!K24</f>
        <v>12</v>
      </c>
      <c r="L24" s="16" t="str">
        <f>'[1]Tabelle_b'!L24</f>
        <v>:</v>
      </c>
      <c r="M24" s="16">
        <f>'[1]Tabelle_b'!M24</f>
        <v>20</v>
      </c>
      <c r="N24" s="39">
        <f>'[1]Tabelle_b'!N24</f>
        <v>0</v>
      </c>
      <c r="O24" s="67">
        <f>'[1]Tabelle_b'!O24</f>
        <v>30</v>
      </c>
      <c r="P24" s="68" t="str">
        <f>'[1]Tabelle_b'!P24</f>
        <v>:</v>
      </c>
      <c r="Q24" s="67">
        <f>'[1]Tabelle_b'!Q24</f>
        <v>34</v>
      </c>
      <c r="R24" s="69">
        <f>'[1]Tabelle_b'!R24</f>
        <v>0</v>
      </c>
      <c r="S24" s="70">
        <f>'[1]Tabelle_b'!S24</f>
        <v>8</v>
      </c>
      <c r="T24" s="65" t="str">
        <f>'[1]Tabelle_b'!T24</f>
        <v>:</v>
      </c>
      <c r="U24" s="18">
        <f>'[1]Tabelle_b'!U24</f>
        <v>8</v>
      </c>
      <c r="V24" s="18">
        <f>'[1]Tabelle_b'!V24</f>
        <v>0</v>
      </c>
      <c r="W24" s="33">
        <f>'[1]Tabelle_b'!W24</f>
        <v>18.5</v>
      </c>
      <c r="X24" s="18" t="str">
        <f>'[1]Tabelle_b'!X24</f>
        <v>:</v>
      </c>
      <c r="Y24" s="33">
        <f>'[1]Tabelle_b'!Y24</f>
        <v>45.5</v>
      </c>
      <c r="Z24" s="18">
        <f>'[1]Tabelle_b'!Z24</f>
        <v>0</v>
      </c>
      <c r="AA24" s="18">
        <f>'[1]Tabelle_b'!AA24</f>
        <v>4</v>
      </c>
      <c r="AB24" s="18" t="str">
        <f>'[1]Tabelle_b'!AB24</f>
        <v>:</v>
      </c>
      <c r="AC24" s="18">
        <f>'[1]Tabelle_b'!AC24</f>
        <v>12</v>
      </c>
      <c r="AD24" s="1">
        <f>'[1]Tabelle_b'!AD24</f>
        <v>0</v>
      </c>
      <c r="AE24" s="54" t="str">
        <f>'[1]Tabelle_b'!AE24</f>
        <v>WÜ</v>
      </c>
    </row>
    <row r="25" spans="1:31" ht="13.5" customHeight="1">
      <c r="A25" s="1">
        <f>'[1]Tabelle_b'!A25</f>
        <v>9</v>
      </c>
      <c r="B25" s="14" t="str">
        <f>'[1]Tabelle_b'!B25</f>
        <v>SKK 1926 Helmbrechts</v>
      </c>
      <c r="C25" s="52">
        <f>'[1]Tabelle_b'!C25</f>
        <v>0</v>
      </c>
      <c r="D25" s="15">
        <f>'[1]Tabelle_b'!D25</f>
        <v>0</v>
      </c>
      <c r="E25" s="15">
        <f>'[1]Tabelle_b'!E25</f>
        <v>16</v>
      </c>
      <c r="F25" s="16">
        <f>'[1]Tabelle_b'!F25</f>
        <v>0</v>
      </c>
      <c r="G25" s="36">
        <f>'[1]Tabelle_b'!G25</f>
        <v>46</v>
      </c>
      <c r="H25" s="18" t="str">
        <f>'[1]Tabelle_b'!H25</f>
        <v>:</v>
      </c>
      <c r="I25" s="33">
        <f>'[1]Tabelle_b'!I25</f>
        <v>82</v>
      </c>
      <c r="J25" s="18">
        <f>'[1]Tabelle_b'!J25</f>
        <v>0</v>
      </c>
      <c r="K25" s="18">
        <f>'[1]Tabelle_b'!K25</f>
        <v>9</v>
      </c>
      <c r="L25" s="18" t="str">
        <f>'[1]Tabelle_b'!L25</f>
        <v>:</v>
      </c>
      <c r="M25" s="18">
        <f>'[1]Tabelle_b'!M25</f>
        <v>23</v>
      </c>
      <c r="N25" s="39">
        <f>'[1]Tabelle_b'!N25</f>
        <v>0</v>
      </c>
      <c r="O25" s="63">
        <f>'[1]Tabelle_b'!O25</f>
        <v>35</v>
      </c>
      <c r="P25" s="64" t="str">
        <f>'[1]Tabelle_b'!P25</f>
        <v>:</v>
      </c>
      <c r="Q25" s="63">
        <f>'[1]Tabelle_b'!Q25</f>
        <v>29</v>
      </c>
      <c r="R25" s="66">
        <f>'[1]Tabelle_b'!R25</f>
        <v>0</v>
      </c>
      <c r="S25" s="70">
        <f>'[1]Tabelle_b'!S25</f>
        <v>8</v>
      </c>
      <c r="T25" s="65" t="str">
        <f>'[1]Tabelle_b'!T25</f>
        <v>:</v>
      </c>
      <c r="U25" s="18">
        <f>'[1]Tabelle_b'!U25</f>
        <v>8</v>
      </c>
      <c r="V25" s="18">
        <f>'[1]Tabelle_b'!V25</f>
        <v>0</v>
      </c>
      <c r="W25" s="33">
        <f>'[1]Tabelle_b'!W25</f>
        <v>11</v>
      </c>
      <c r="X25" s="18" t="str">
        <f>'[1]Tabelle_b'!X25</f>
        <v>:</v>
      </c>
      <c r="Y25" s="33">
        <f>'[1]Tabelle_b'!Y25</f>
        <v>53</v>
      </c>
      <c r="Z25" s="18">
        <f>'[1]Tabelle_b'!Z25</f>
        <v>0</v>
      </c>
      <c r="AA25" s="18">
        <f>'[1]Tabelle_b'!AA25</f>
        <v>1</v>
      </c>
      <c r="AB25" s="18" t="str">
        <f>'[1]Tabelle_b'!AB25</f>
        <v>:</v>
      </c>
      <c r="AC25" s="18">
        <f>'[1]Tabelle_b'!AC25</f>
        <v>15</v>
      </c>
      <c r="AD25" s="1">
        <f>'[1]Tabelle_b'!AD25</f>
        <v>0</v>
      </c>
      <c r="AE25" s="54" t="str">
        <f>'[1]Tabelle_b'!AE25</f>
        <v>BY</v>
      </c>
    </row>
    <row r="26" spans="1:31" ht="13.5" customHeight="1">
      <c r="A26" s="55">
        <f>'[1]Tabelle_b'!A26</f>
        <v>10</v>
      </c>
      <c r="B26" s="14" t="str">
        <f>'[1]Tabelle_b'!B26</f>
        <v>SKK-FEB Amberg</v>
      </c>
      <c r="C26" s="56"/>
      <c r="D26" s="15">
        <f>'[1]Tabelle_b'!D26</f>
        <v>0</v>
      </c>
      <c r="E26" s="15">
        <f>'[1]Tabelle_b'!E26</f>
        <v>16</v>
      </c>
      <c r="F26" s="16">
        <f>'[1]Tabelle_b'!F26</f>
        <v>0</v>
      </c>
      <c r="G26" s="36">
        <f>'[1]Tabelle_b'!G26</f>
        <v>38.5</v>
      </c>
      <c r="H26" s="18" t="str">
        <f>'[1]Tabelle_b'!H26</f>
        <v>:</v>
      </c>
      <c r="I26" s="33">
        <f>'[1]Tabelle_b'!I26</f>
        <v>89.5</v>
      </c>
      <c r="J26" s="18">
        <f>'[1]Tabelle_b'!J26</f>
        <v>0</v>
      </c>
      <c r="K26" s="18">
        <f>'[1]Tabelle_b'!K26</f>
        <v>4</v>
      </c>
      <c r="L26" s="18" t="str">
        <f>'[1]Tabelle_b'!L26</f>
        <v>:</v>
      </c>
      <c r="M26" s="18">
        <f>'[1]Tabelle_b'!M26</f>
        <v>28</v>
      </c>
      <c r="N26" s="39">
        <f>'[1]Tabelle_b'!N26</f>
        <v>0</v>
      </c>
      <c r="O26" s="63">
        <f>'[1]Tabelle_b'!O26</f>
        <v>20.5</v>
      </c>
      <c r="P26" s="64" t="str">
        <f>'[1]Tabelle_b'!P26</f>
        <v>:</v>
      </c>
      <c r="Q26" s="63">
        <f>'[1]Tabelle_b'!Q26</f>
        <v>43.5</v>
      </c>
      <c r="R26" s="66">
        <f>'[1]Tabelle_b'!R26</f>
        <v>0</v>
      </c>
      <c r="S26" s="64">
        <f>'[1]Tabelle_b'!S26</f>
        <v>3</v>
      </c>
      <c r="T26" s="65" t="str">
        <f>'[1]Tabelle_b'!T26</f>
        <v>:</v>
      </c>
      <c r="U26" s="18">
        <f>'[1]Tabelle_b'!U26</f>
        <v>13</v>
      </c>
      <c r="V26" s="18">
        <f>'[1]Tabelle_b'!V26</f>
        <v>0</v>
      </c>
      <c r="W26" s="33">
        <f>'[1]Tabelle_b'!W26</f>
        <v>18</v>
      </c>
      <c r="X26" s="18" t="str">
        <f>'[1]Tabelle_b'!X26</f>
        <v>:</v>
      </c>
      <c r="Y26" s="33">
        <f>'[1]Tabelle_b'!Y26</f>
        <v>46</v>
      </c>
      <c r="Z26" s="18">
        <f>'[1]Tabelle_b'!Z26</f>
        <v>0</v>
      </c>
      <c r="AA26" s="18">
        <f>'[1]Tabelle_b'!AA26</f>
        <v>1</v>
      </c>
      <c r="AB26" s="18" t="str">
        <f>'[1]Tabelle_b'!AB26</f>
        <v>:</v>
      </c>
      <c r="AC26" s="18">
        <f>'[1]Tabelle_b'!AC26</f>
        <v>15</v>
      </c>
      <c r="AD26" s="55">
        <f>'[1]Tabelle_b'!AD26</f>
        <v>0</v>
      </c>
      <c r="AE26" s="54" t="str">
        <f>'[1]Tabelle_b'!AE26</f>
        <v>BY</v>
      </c>
    </row>
    <row r="27" spans="1:33" ht="13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</row>
    <row r="28" spans="1:33" ht="13.5" customHeight="1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</row>
    <row r="29" spans="1:19" ht="8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8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ht="8.25" customHeight="1"/>
    <row r="32" spans="1:19" ht="12.75">
      <c r="A32" s="20"/>
      <c r="B32" s="20"/>
      <c r="C32" s="20"/>
      <c r="D32" s="20"/>
      <c r="E32" s="2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/>
    </row>
    <row r="33" spans="1:19" ht="12.75">
      <c r="A33" s="20"/>
      <c r="B33" s="20"/>
      <c r="C33" s="20"/>
      <c r="D33" s="20"/>
      <c r="E33" s="21"/>
      <c r="F33" s="24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</row>
    <row r="35" ht="12.75">
      <c r="B35" s="21"/>
    </row>
  </sheetData>
  <sheetProtection/>
  <mergeCells count="20">
    <mergeCell ref="AD4:AG4"/>
    <mergeCell ref="G15:I15"/>
    <mergeCell ref="W15:Y15"/>
    <mergeCell ref="O15:Q15"/>
    <mergeCell ref="S10:U10"/>
    <mergeCell ref="A28:AG28"/>
    <mergeCell ref="W9:Y9"/>
    <mergeCell ref="S8:U8"/>
    <mergeCell ref="S9:U9"/>
    <mergeCell ref="W10:Y10"/>
    <mergeCell ref="A1:AH1"/>
    <mergeCell ref="A2:AH2"/>
    <mergeCell ref="A3:AH3"/>
    <mergeCell ref="S6:U6"/>
    <mergeCell ref="S7:U7"/>
    <mergeCell ref="A27:AG27"/>
    <mergeCell ref="W8:Y8"/>
    <mergeCell ref="W6:Y6"/>
    <mergeCell ref="W7:Y7"/>
    <mergeCell ref="L4:M4"/>
  </mergeCells>
  <printOptions/>
  <pageMargins left="0.3937007874015748" right="0.2755905511811024" top="0.3937007874015748" bottom="0.15748031496062992" header="0.5118110236220472" footer="0.5118110236220472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2011-11-20T16:45:45Z</cp:lastPrinted>
  <dcterms:created xsi:type="dcterms:W3CDTF">2004-03-18T15:51:05Z</dcterms:created>
  <dcterms:modified xsi:type="dcterms:W3CDTF">2012-03-04T16:50:37Z</dcterms:modified>
  <cp:category/>
  <cp:version/>
  <cp:contentType/>
  <cp:contentStatus/>
</cp:coreProperties>
</file>